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yml\Desktop\Adresáře\Veřejné zakázky\2025\Katry - přístupový systém\"/>
    </mc:Choice>
  </mc:AlternateContent>
  <xr:revisionPtr revIDLastSave="0" documentId="13_ncr:1_{6C93D100-3D61-4AAF-9CAA-DC8879C41C48}" xr6:coauthVersionLast="47" xr6:coauthVersionMax="47" xr10:uidLastSave="{00000000-0000-0000-0000-000000000000}"/>
  <bookViews>
    <workbookView xWindow="19500" yWindow="0" windowWidth="24000" windowHeight="15420" xr2:uid="{5F38F6A1-045C-4F94-8981-8E799E8A187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28" i="1"/>
  <c r="J29" i="1"/>
  <c r="J27" i="1"/>
  <c r="J18" i="1"/>
  <c r="J19" i="1"/>
  <c r="J20" i="1"/>
  <c r="J21" i="1"/>
  <c r="J22" i="1"/>
  <c r="J23" i="1"/>
  <c r="J17" i="1"/>
  <c r="J35" i="1" s="1"/>
  <c r="J6" i="1"/>
  <c r="J7" i="1"/>
  <c r="J8" i="1"/>
  <c r="J9" i="1"/>
  <c r="J10" i="1"/>
  <c r="J11" i="1"/>
  <c r="J12" i="1"/>
  <c r="J5" i="1"/>
</calcChain>
</file>

<file path=xl/sharedStrings.xml><?xml version="1.0" encoding="utf-8"?>
<sst xmlns="http://schemas.openxmlformats.org/spreadsheetml/2006/main" count="84" uniqueCount="40">
  <si>
    <t/>
  </si>
  <si>
    <t>Název</t>
  </si>
  <si>
    <t>Počet</t>
  </si>
  <si>
    <t>ks</t>
  </si>
  <si>
    <t>kpl</t>
  </si>
  <si>
    <t>Práce a služby</t>
  </si>
  <si>
    <t>MD</t>
  </si>
  <si>
    <t>Přeprava osob a materiálu</t>
  </si>
  <si>
    <t>Software</t>
  </si>
  <si>
    <t>HW komponenty</t>
  </si>
  <si>
    <t>Čtečka RFID karet Mifare - čtení sektoru - vč. příslušenství</t>
  </si>
  <si>
    <t>Řídicí jednotka pro 1-2 přístupové body - komunikace LAN - vč. FW</t>
  </si>
  <si>
    <t>Řídicí jednotka pro 1-2 přístupové body - komunikace RS485/CAN - vč.FW</t>
  </si>
  <si>
    <t>Řídicí jednotka pro 2 samostatné přístupové body - komunikace LAN - vč. FW</t>
  </si>
  <si>
    <t>Koncentrátor komunikace řídících jednotek a serveru vč. FW</t>
  </si>
  <si>
    <t>Napájecí zdroj v krytu 13,8V/3A se signalizačními výstupy</t>
  </si>
  <si>
    <t>Záložní akumulátor 12V/17Ah VdS</t>
  </si>
  <si>
    <t>Kabely, lišty, trubky, upevňovací a stavební materiál</t>
  </si>
  <si>
    <t>Poznámka: elektrické zámky jsou dodávkou výrobců dveří.</t>
  </si>
  <si>
    <t>Analýza, tvorba a úprava SP, konzultace, koordinace</t>
  </si>
  <si>
    <t>Implementace SW včetně konfigurace</t>
  </si>
  <si>
    <t>Montáž provedení kabeláže/montážní den/2 prac.</t>
  </si>
  <si>
    <t xml:space="preserve">Oživení, zprovoznění, měření a připojení do systému </t>
  </si>
  <si>
    <t>Prováděcí dokumentace přístupového systému</t>
  </si>
  <si>
    <t>Školení systému</t>
  </si>
  <si>
    <t>h</t>
  </si>
  <si>
    <t>Roční technická podpora přístupového systému - HW + SW</t>
  </si>
  <si>
    <t>Technická podpora a profylaxe systému</t>
  </si>
  <si>
    <t>DŮLEŽITÉ:</t>
  </si>
  <si>
    <t>ID karty Mifare jsou již dodány v rámci přístupů do PC, proto nejsou obsaženy v této nabídce.</t>
  </si>
  <si>
    <t>Kabelové rozvody budou instalovány dle akutálních možností do rozebiratelných pohledů nebo do kabelových lišt.</t>
  </si>
  <si>
    <t>- dodávku, přípravu a instalaci el. zámků, systémových kabelů a kabelových průchodek do dveří a zakončení kabeláže v pohledu - zajistí výrobce/dodavatel dveří</t>
  </si>
  <si>
    <t>Jednotka</t>
  </si>
  <si>
    <t>Cena za jednotku v Kč bez DPH</t>
  </si>
  <si>
    <t>Cena celkem v Kč bez DPH</t>
  </si>
  <si>
    <r>
      <t xml:space="preserve">SW Server - základní sw modul                                                                                                                  </t>
    </r>
    <r>
      <rPr>
        <i/>
        <sz val="11"/>
        <color theme="1"/>
        <rFont val="Aptos Narrow"/>
        <family val="2"/>
        <scheme val="minor"/>
      </rPr>
      <t>Modul získává informace o konfiguraci systému z databáze a zasílá je do podřízených jednotek, zároveň získává data z podřízených jednotek a zapisuje je do databáze</t>
    </r>
  </si>
  <si>
    <r>
      <t xml:space="preserve">SW Manager - modul pro adminitrátory systému                                                               </t>
    </r>
    <r>
      <rPr>
        <i/>
        <sz val="11"/>
        <color theme="1"/>
        <rFont val="Aptos Narrow"/>
        <family val="2"/>
        <scheme val="minor"/>
      </rPr>
      <t>Modul umožní uživatelské nastavení konfigurace systému a prohlížení zaznamenaných dat.</t>
    </r>
  </si>
  <si>
    <r>
      <rPr>
        <sz val="11"/>
        <rFont val="Aptos Narrow"/>
        <family val="2"/>
        <scheme val="minor"/>
      </rPr>
      <t xml:space="preserve">SW Licence </t>
    </r>
    <r>
      <rPr>
        <i/>
        <sz val="11"/>
        <rFont val="Aptos Narrow"/>
        <family val="2"/>
        <scheme val="minor"/>
      </rPr>
      <t xml:space="preserve">                                                                                                                                       Licence za každé čtecí místo (nový systém nebo rozšíření stávajícího systému).</t>
    </r>
  </si>
  <si>
    <t>Rozpočet NEOBSAHUJE:</t>
  </si>
  <si>
    <t>Položkový rozpočet veřejné zakázky "Přístupový systém ke vstupům na oddělení"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</si>
</sst>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sz val="15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2"/>
      <color rgb="FF1F4E78"/>
      <name val="Aptos Narrow"/>
      <family val="2"/>
      <scheme val="minor"/>
    </font>
    <font>
      <b/>
      <i/>
      <sz val="12"/>
      <color rgb="FF1F4E7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0" fillId="0" borderId="4" xfId="1" applyFont="1" applyBorder="1" applyAlignment="1">
      <alignment vertical="center"/>
    </xf>
    <xf numFmtId="44" fontId="0" fillId="0" borderId="7" xfId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44" fontId="0" fillId="0" borderId="10" xfId="1" applyFont="1" applyBorder="1" applyAlignment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44" fontId="0" fillId="0" borderId="0" xfId="1" applyFont="1" applyBorder="1"/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44" fontId="0" fillId="0" borderId="20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vertical="center"/>
    </xf>
    <xf numFmtId="0" fontId="8" fillId="2" borderId="12" xfId="0" applyFont="1" applyFill="1" applyBorder="1" applyAlignment="1">
      <alignment horizontal="center" vertical="center" wrapText="1"/>
    </xf>
    <xf numFmtId="44" fontId="8" fillId="2" borderId="12" xfId="1" applyFont="1" applyFill="1" applyBorder="1" applyAlignment="1">
      <alignment vertical="center"/>
    </xf>
    <xf numFmtId="44" fontId="8" fillId="2" borderId="2" xfId="1" applyFont="1" applyFill="1" applyBorder="1" applyAlignment="1">
      <alignment vertical="center"/>
    </xf>
    <xf numFmtId="0" fontId="12" fillId="0" borderId="0" xfId="0" applyFont="1"/>
    <xf numFmtId="44" fontId="0" fillId="3" borderId="19" xfId="1" applyFont="1" applyFill="1" applyBorder="1" applyAlignment="1">
      <alignment vertical="center"/>
    </xf>
    <xf numFmtId="44" fontId="0" fillId="3" borderId="9" xfId="1" applyFont="1" applyFill="1" applyBorder="1" applyAlignment="1">
      <alignment vertical="center"/>
    </xf>
    <xf numFmtId="44" fontId="0" fillId="3" borderId="1" xfId="1" applyFont="1" applyFill="1" applyBorder="1" applyAlignment="1">
      <alignment vertical="center"/>
    </xf>
    <xf numFmtId="44" fontId="0" fillId="3" borderId="6" xfId="1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3C091-02CA-4CCA-81C2-C8AE09A848EC}">
  <sheetPr>
    <pageSetUpPr fitToPage="1"/>
  </sheetPr>
  <dimension ref="A1:J89"/>
  <sheetViews>
    <sheetView tabSelected="1" workbookViewId="0">
      <selection activeCell="J35" sqref="J35"/>
    </sheetView>
  </sheetViews>
  <sheetFormatPr defaultRowHeight="15" x14ac:dyDescent="0.25"/>
  <cols>
    <col min="5" max="5" width="27.28515625" customWidth="1"/>
    <col min="7" max="7" width="15" customWidth="1"/>
    <col min="8" max="8" width="12.7109375" style="9" customWidth="1"/>
    <col min="9" max="9" width="17.7109375" customWidth="1"/>
    <col min="10" max="10" width="21.28515625" customWidth="1"/>
    <col min="12" max="12" width="9.7109375" bestFit="1" customWidth="1"/>
  </cols>
  <sheetData>
    <row r="1" spans="1:10" ht="27" customHeight="1" x14ac:dyDescent="0.35">
      <c r="A1" s="48" t="s">
        <v>39</v>
      </c>
    </row>
    <row r="2" spans="1:10" ht="19.5" x14ac:dyDescent="0.25">
      <c r="A2" s="76"/>
      <c r="B2" s="76"/>
      <c r="C2" s="76"/>
      <c r="D2" s="76"/>
      <c r="E2" s="76"/>
      <c r="F2" s="76"/>
      <c r="G2" s="76"/>
      <c r="H2" s="76"/>
    </row>
    <row r="3" spans="1:10" ht="35.1" customHeight="1" thickBot="1" x14ac:dyDescent="0.3">
      <c r="A3" s="71" t="s">
        <v>9</v>
      </c>
      <c r="B3" s="71"/>
      <c r="C3" s="71"/>
      <c r="D3" s="71"/>
      <c r="E3" s="71"/>
      <c r="F3" s="12"/>
      <c r="G3" s="12" t="s">
        <v>0</v>
      </c>
      <c r="H3" s="13" t="s">
        <v>0</v>
      </c>
      <c r="I3" s="3"/>
      <c r="J3" s="3"/>
    </row>
    <row r="4" spans="1:10" ht="35.1" customHeight="1" thickBot="1" x14ac:dyDescent="0.3">
      <c r="A4" s="64" t="s">
        <v>1</v>
      </c>
      <c r="B4" s="65"/>
      <c r="C4" s="65"/>
      <c r="D4" s="65"/>
      <c r="E4" s="65"/>
      <c r="F4" s="66"/>
      <c r="G4" s="26" t="s">
        <v>2</v>
      </c>
      <c r="H4" s="26" t="s">
        <v>32</v>
      </c>
      <c r="I4" s="27" t="s">
        <v>33</v>
      </c>
      <c r="J4" s="28" t="s">
        <v>34</v>
      </c>
    </row>
    <row r="5" spans="1:10" ht="35.1" customHeight="1" x14ac:dyDescent="0.25">
      <c r="A5" s="68" t="s">
        <v>10</v>
      </c>
      <c r="B5" s="69"/>
      <c r="C5" s="69"/>
      <c r="D5" s="69"/>
      <c r="E5" s="69"/>
      <c r="F5" s="69"/>
      <c r="G5" s="23">
        <v>21</v>
      </c>
      <c r="H5" s="24" t="s">
        <v>3</v>
      </c>
      <c r="I5" s="50"/>
      <c r="J5" s="25">
        <f>+I5*G5</f>
        <v>0</v>
      </c>
    </row>
    <row r="6" spans="1:10" ht="35.1" customHeight="1" x14ac:dyDescent="0.25">
      <c r="A6" s="62" t="s">
        <v>11</v>
      </c>
      <c r="B6" s="63"/>
      <c r="C6" s="63"/>
      <c r="D6" s="63"/>
      <c r="E6" s="63"/>
      <c r="F6" s="63"/>
      <c r="G6" s="19">
        <v>4</v>
      </c>
      <c r="H6" s="20" t="s">
        <v>3</v>
      </c>
      <c r="I6" s="51"/>
      <c r="J6" s="21">
        <f t="shared" ref="J6:J12" si="0">+I6*G6</f>
        <v>0</v>
      </c>
    </row>
    <row r="7" spans="1:10" ht="35.1" customHeight="1" x14ac:dyDescent="0.25">
      <c r="A7" s="62" t="s">
        <v>12</v>
      </c>
      <c r="B7" s="63"/>
      <c r="C7" s="63"/>
      <c r="D7" s="63"/>
      <c r="E7" s="63"/>
      <c r="F7" s="63"/>
      <c r="G7" s="19">
        <v>6</v>
      </c>
      <c r="H7" s="20" t="s">
        <v>3</v>
      </c>
      <c r="I7" s="51"/>
      <c r="J7" s="21">
        <f t="shared" si="0"/>
        <v>0</v>
      </c>
    </row>
    <row r="8" spans="1:10" ht="35.1" customHeight="1" x14ac:dyDescent="0.25">
      <c r="A8" s="62" t="s">
        <v>13</v>
      </c>
      <c r="B8" s="63"/>
      <c r="C8" s="63"/>
      <c r="D8" s="63"/>
      <c r="E8" s="63"/>
      <c r="F8" s="63"/>
      <c r="G8" s="19">
        <v>6</v>
      </c>
      <c r="H8" s="20" t="s">
        <v>3</v>
      </c>
      <c r="I8" s="51"/>
      <c r="J8" s="21">
        <f t="shared" si="0"/>
        <v>0</v>
      </c>
    </row>
    <row r="9" spans="1:10" ht="35.1" customHeight="1" x14ac:dyDescent="0.25">
      <c r="A9" s="62" t="s">
        <v>14</v>
      </c>
      <c r="B9" s="63"/>
      <c r="C9" s="63"/>
      <c r="D9" s="63"/>
      <c r="E9" s="63"/>
      <c r="F9" s="63"/>
      <c r="G9" s="19">
        <v>1</v>
      </c>
      <c r="H9" s="20" t="s">
        <v>3</v>
      </c>
      <c r="I9" s="51"/>
      <c r="J9" s="21">
        <f t="shared" si="0"/>
        <v>0</v>
      </c>
    </row>
    <row r="10" spans="1:10" ht="35.1" customHeight="1" x14ac:dyDescent="0.25">
      <c r="A10" s="62" t="s">
        <v>15</v>
      </c>
      <c r="B10" s="63"/>
      <c r="C10" s="63"/>
      <c r="D10" s="63"/>
      <c r="E10" s="63"/>
      <c r="F10" s="63"/>
      <c r="G10" s="19">
        <v>11</v>
      </c>
      <c r="H10" s="20" t="s">
        <v>3</v>
      </c>
      <c r="I10" s="51"/>
      <c r="J10" s="21">
        <f t="shared" si="0"/>
        <v>0</v>
      </c>
    </row>
    <row r="11" spans="1:10" ht="35.1" customHeight="1" x14ac:dyDescent="0.25">
      <c r="A11" s="62" t="s">
        <v>16</v>
      </c>
      <c r="B11" s="63"/>
      <c r="C11" s="63"/>
      <c r="D11" s="63"/>
      <c r="E11" s="63"/>
      <c r="F11" s="63"/>
      <c r="G11" s="19">
        <v>11</v>
      </c>
      <c r="H11" s="20" t="s">
        <v>3</v>
      </c>
      <c r="I11" s="51"/>
      <c r="J11" s="21">
        <f t="shared" si="0"/>
        <v>0</v>
      </c>
    </row>
    <row r="12" spans="1:10" ht="35.1" customHeight="1" thickBot="1" x14ac:dyDescent="0.3">
      <c r="A12" s="77" t="s">
        <v>17</v>
      </c>
      <c r="B12" s="78"/>
      <c r="C12" s="78"/>
      <c r="D12" s="78"/>
      <c r="E12" s="78"/>
      <c r="F12" s="78"/>
      <c r="G12" s="34">
        <v>8</v>
      </c>
      <c r="H12" s="35" t="s">
        <v>4</v>
      </c>
      <c r="I12" s="52"/>
      <c r="J12" s="22">
        <f t="shared" si="0"/>
        <v>0</v>
      </c>
    </row>
    <row r="13" spans="1:10" ht="35.1" customHeight="1" x14ac:dyDescent="0.25">
      <c r="A13" s="79" t="s">
        <v>18</v>
      </c>
      <c r="B13" s="79"/>
      <c r="C13" s="79"/>
      <c r="D13" s="79"/>
      <c r="E13" s="79"/>
      <c r="F13" s="4"/>
      <c r="G13" s="5"/>
      <c r="H13" s="10"/>
      <c r="I13" s="3"/>
      <c r="J13" s="3"/>
    </row>
    <row r="14" spans="1:10" ht="35.1" customHeight="1" x14ac:dyDescent="0.25">
      <c r="A14" s="70" t="s">
        <v>0</v>
      </c>
      <c r="B14" s="70"/>
      <c r="C14" s="70"/>
      <c r="D14" s="70"/>
      <c r="E14" s="70"/>
      <c r="F14" s="12"/>
      <c r="G14" s="12" t="s">
        <v>0</v>
      </c>
      <c r="H14" s="13" t="s">
        <v>0</v>
      </c>
      <c r="I14" s="3"/>
      <c r="J14" s="3"/>
    </row>
    <row r="15" spans="1:10" ht="35.1" customHeight="1" thickBot="1" x14ac:dyDescent="0.3">
      <c r="A15" s="71" t="s">
        <v>5</v>
      </c>
      <c r="B15" s="71"/>
      <c r="C15" s="71"/>
      <c r="D15" s="71"/>
      <c r="E15" s="71"/>
      <c r="F15" s="12"/>
      <c r="G15" s="12" t="s">
        <v>0</v>
      </c>
      <c r="H15" s="13" t="s">
        <v>0</v>
      </c>
      <c r="I15" s="3"/>
      <c r="J15" s="3"/>
    </row>
    <row r="16" spans="1:10" ht="35.1" customHeight="1" thickBot="1" x14ac:dyDescent="0.3">
      <c r="A16" s="53" t="s">
        <v>1</v>
      </c>
      <c r="B16" s="54"/>
      <c r="C16" s="54"/>
      <c r="D16" s="54"/>
      <c r="E16" s="54"/>
      <c r="F16" s="55"/>
      <c r="G16" s="32" t="s">
        <v>2</v>
      </c>
      <c r="H16" s="32" t="s">
        <v>32</v>
      </c>
      <c r="I16" s="32" t="s">
        <v>33</v>
      </c>
      <c r="J16" s="33" t="s">
        <v>34</v>
      </c>
    </row>
    <row r="17" spans="1:10" ht="35.1" customHeight="1" x14ac:dyDescent="0.25">
      <c r="A17" s="68" t="s">
        <v>19</v>
      </c>
      <c r="B17" s="69"/>
      <c r="C17" s="69"/>
      <c r="D17" s="69"/>
      <c r="E17" s="69"/>
      <c r="F17" s="69"/>
      <c r="G17" s="23">
        <v>1</v>
      </c>
      <c r="H17" s="24" t="s">
        <v>6</v>
      </c>
      <c r="I17" s="50"/>
      <c r="J17" s="25">
        <f>+I17*G17</f>
        <v>0</v>
      </c>
    </row>
    <row r="18" spans="1:10" ht="35.1" customHeight="1" x14ac:dyDescent="0.25">
      <c r="A18" s="62" t="s">
        <v>20</v>
      </c>
      <c r="B18" s="63"/>
      <c r="C18" s="63"/>
      <c r="D18" s="63"/>
      <c r="E18" s="63"/>
      <c r="F18" s="63"/>
      <c r="G18" s="19">
        <v>2</v>
      </c>
      <c r="H18" s="20" t="s">
        <v>6</v>
      </c>
      <c r="I18" s="51"/>
      <c r="J18" s="21">
        <f t="shared" ref="J18:J23" si="1">+I18*G18</f>
        <v>0</v>
      </c>
    </row>
    <row r="19" spans="1:10" ht="35.1" customHeight="1" x14ac:dyDescent="0.25">
      <c r="A19" s="62" t="s">
        <v>21</v>
      </c>
      <c r="B19" s="63"/>
      <c r="C19" s="63"/>
      <c r="D19" s="63"/>
      <c r="E19" s="63"/>
      <c r="F19" s="63"/>
      <c r="G19" s="19">
        <v>17</v>
      </c>
      <c r="H19" s="20" t="s">
        <v>6</v>
      </c>
      <c r="I19" s="51"/>
      <c r="J19" s="21">
        <f t="shared" si="1"/>
        <v>0</v>
      </c>
    </row>
    <row r="20" spans="1:10" ht="35.1" customHeight="1" x14ac:dyDescent="0.25">
      <c r="A20" s="62" t="s">
        <v>22</v>
      </c>
      <c r="B20" s="63"/>
      <c r="C20" s="63"/>
      <c r="D20" s="63"/>
      <c r="E20" s="63"/>
      <c r="F20" s="63"/>
      <c r="G20" s="19">
        <v>5</v>
      </c>
      <c r="H20" s="20" t="s">
        <v>6</v>
      </c>
      <c r="I20" s="51"/>
      <c r="J20" s="21">
        <f t="shared" si="1"/>
        <v>0</v>
      </c>
    </row>
    <row r="21" spans="1:10" ht="35.1" customHeight="1" x14ac:dyDescent="0.25">
      <c r="A21" s="62" t="s">
        <v>23</v>
      </c>
      <c r="B21" s="63"/>
      <c r="C21" s="63"/>
      <c r="D21" s="63"/>
      <c r="E21" s="63"/>
      <c r="F21" s="63"/>
      <c r="G21" s="19">
        <v>1</v>
      </c>
      <c r="H21" s="20" t="s">
        <v>6</v>
      </c>
      <c r="I21" s="51"/>
      <c r="J21" s="21">
        <f t="shared" si="1"/>
        <v>0</v>
      </c>
    </row>
    <row r="22" spans="1:10" ht="35.1" customHeight="1" x14ac:dyDescent="0.25">
      <c r="A22" s="62" t="s">
        <v>24</v>
      </c>
      <c r="B22" s="63"/>
      <c r="C22" s="63"/>
      <c r="D22" s="63"/>
      <c r="E22" s="63"/>
      <c r="F22" s="63"/>
      <c r="G22" s="19">
        <v>3</v>
      </c>
      <c r="H22" s="20" t="s">
        <v>25</v>
      </c>
      <c r="I22" s="51"/>
      <c r="J22" s="21">
        <f t="shared" si="1"/>
        <v>0</v>
      </c>
    </row>
    <row r="23" spans="1:10" ht="35.1" customHeight="1" thickBot="1" x14ac:dyDescent="0.3">
      <c r="A23" s="77" t="s">
        <v>7</v>
      </c>
      <c r="B23" s="78"/>
      <c r="C23" s="78"/>
      <c r="D23" s="78"/>
      <c r="E23" s="78"/>
      <c r="F23" s="78"/>
      <c r="G23" s="34">
        <v>10</v>
      </c>
      <c r="H23" s="35" t="s">
        <v>4</v>
      </c>
      <c r="I23" s="52"/>
      <c r="J23" s="22">
        <f t="shared" si="1"/>
        <v>0</v>
      </c>
    </row>
    <row r="24" spans="1:10" ht="35.1" customHeight="1" x14ac:dyDescent="0.25">
      <c r="A24" s="72"/>
      <c r="B24" s="72"/>
      <c r="C24" s="72"/>
      <c r="D24" s="72"/>
      <c r="E24" s="72"/>
      <c r="F24" s="14"/>
      <c r="G24" s="15" t="s">
        <v>0</v>
      </c>
      <c r="H24" s="16" t="s">
        <v>0</v>
      </c>
      <c r="I24" s="3"/>
      <c r="J24" s="3"/>
    </row>
    <row r="25" spans="1:10" ht="35.1" customHeight="1" thickBot="1" x14ac:dyDescent="0.3">
      <c r="A25" s="71" t="s">
        <v>8</v>
      </c>
      <c r="B25" s="71"/>
      <c r="C25" s="71"/>
      <c r="D25" s="71"/>
      <c r="E25" s="71"/>
      <c r="F25" s="12"/>
      <c r="G25" s="12" t="s">
        <v>0</v>
      </c>
      <c r="H25" s="13" t="s">
        <v>0</v>
      </c>
      <c r="I25" s="3"/>
      <c r="J25" s="3"/>
    </row>
    <row r="26" spans="1:10" ht="35.1" customHeight="1" thickBot="1" x14ac:dyDescent="0.3">
      <c r="A26" s="53" t="s">
        <v>1</v>
      </c>
      <c r="B26" s="54"/>
      <c r="C26" s="54"/>
      <c r="D26" s="54"/>
      <c r="E26" s="54"/>
      <c r="F26" s="55"/>
      <c r="G26" s="32" t="s">
        <v>2</v>
      </c>
      <c r="H26" s="32" t="s">
        <v>32</v>
      </c>
      <c r="I26" s="32" t="s">
        <v>33</v>
      </c>
      <c r="J26" s="33" t="s">
        <v>34</v>
      </c>
    </row>
    <row r="27" spans="1:10" ht="68.25" customHeight="1" x14ac:dyDescent="0.25">
      <c r="A27" s="56" t="s">
        <v>35</v>
      </c>
      <c r="B27" s="57"/>
      <c r="C27" s="57"/>
      <c r="D27" s="57"/>
      <c r="E27" s="57"/>
      <c r="F27" s="57"/>
      <c r="G27" s="23">
        <v>1</v>
      </c>
      <c r="H27" s="24" t="s">
        <v>3</v>
      </c>
      <c r="I27" s="50"/>
      <c r="J27" s="25">
        <f>+G27*I27</f>
        <v>0</v>
      </c>
    </row>
    <row r="28" spans="1:10" ht="57.75" customHeight="1" x14ac:dyDescent="0.25">
      <c r="A28" s="58" t="s">
        <v>36</v>
      </c>
      <c r="B28" s="59"/>
      <c r="C28" s="59"/>
      <c r="D28" s="59"/>
      <c r="E28" s="59"/>
      <c r="F28" s="59"/>
      <c r="G28" s="19">
        <v>1</v>
      </c>
      <c r="H28" s="18" t="s">
        <v>3</v>
      </c>
      <c r="I28" s="51"/>
      <c r="J28" s="21">
        <f t="shared" ref="J28:J29" si="2">+G28*I28</f>
        <v>0</v>
      </c>
    </row>
    <row r="29" spans="1:10" ht="35.1" customHeight="1" thickBot="1" x14ac:dyDescent="0.3">
      <c r="A29" s="60" t="s">
        <v>37</v>
      </c>
      <c r="B29" s="61"/>
      <c r="C29" s="61"/>
      <c r="D29" s="61"/>
      <c r="E29" s="61"/>
      <c r="F29" s="61"/>
      <c r="G29" s="34">
        <v>21</v>
      </c>
      <c r="H29" s="37" t="s">
        <v>3</v>
      </c>
      <c r="I29" s="52"/>
      <c r="J29" s="22">
        <f t="shared" si="2"/>
        <v>0</v>
      </c>
    </row>
    <row r="30" spans="1:10" ht="35.1" customHeight="1" x14ac:dyDescent="0.25">
      <c r="A30" s="70" t="s">
        <v>0</v>
      </c>
      <c r="B30" s="70"/>
      <c r="C30" s="70"/>
      <c r="D30" s="70"/>
      <c r="E30" s="70"/>
      <c r="F30" s="12"/>
      <c r="G30" s="12" t="s">
        <v>0</v>
      </c>
      <c r="H30" s="13" t="s">
        <v>0</v>
      </c>
      <c r="I30" s="3"/>
      <c r="J30" s="3"/>
    </row>
    <row r="31" spans="1:10" ht="35.1" customHeight="1" thickBot="1" x14ac:dyDescent="0.3">
      <c r="A31" s="71" t="s">
        <v>27</v>
      </c>
      <c r="B31" s="71"/>
      <c r="C31" s="71"/>
      <c r="D31" s="71"/>
      <c r="E31" s="71"/>
      <c r="F31" s="12"/>
      <c r="G31" s="12"/>
      <c r="H31" s="13"/>
      <c r="I31" s="3"/>
      <c r="J31" s="3"/>
    </row>
    <row r="32" spans="1:10" ht="35.1" customHeight="1" thickBot="1" x14ac:dyDescent="0.3">
      <c r="A32" s="53" t="s">
        <v>1</v>
      </c>
      <c r="B32" s="54"/>
      <c r="C32" s="54"/>
      <c r="D32" s="54"/>
      <c r="E32" s="54"/>
      <c r="F32" s="55"/>
      <c r="G32" s="32" t="s">
        <v>2</v>
      </c>
      <c r="H32" s="32" t="s">
        <v>32</v>
      </c>
      <c r="I32" s="32" t="s">
        <v>33</v>
      </c>
      <c r="J32" s="33" t="s">
        <v>34</v>
      </c>
    </row>
    <row r="33" spans="1:10" ht="35.1" customHeight="1" thickBot="1" x14ac:dyDescent="0.3">
      <c r="A33" s="73" t="s">
        <v>26</v>
      </c>
      <c r="B33" s="74"/>
      <c r="C33" s="74"/>
      <c r="D33" s="74"/>
      <c r="E33" s="74"/>
      <c r="F33" s="75"/>
      <c r="G33" s="38">
        <v>1</v>
      </c>
      <c r="H33" s="39" t="s">
        <v>3</v>
      </c>
      <c r="I33" s="49"/>
      <c r="J33" s="40">
        <f>+I33*G33</f>
        <v>0</v>
      </c>
    </row>
    <row r="34" spans="1:10" ht="35.1" customHeight="1" thickBot="1" x14ac:dyDescent="0.3">
      <c r="A34" s="36"/>
      <c r="B34" s="36"/>
      <c r="C34" s="36"/>
      <c r="D34" s="36"/>
      <c r="E34" s="36"/>
      <c r="F34" s="36"/>
      <c r="G34" s="3"/>
      <c r="H34" s="10"/>
      <c r="I34" s="41"/>
      <c r="J34" s="41"/>
    </row>
    <row r="35" spans="1:10" ht="35.1" customHeight="1" thickBot="1" x14ac:dyDescent="0.3">
      <c r="A35" s="42" t="s">
        <v>34</v>
      </c>
      <c r="B35" s="43"/>
      <c r="C35" s="43"/>
      <c r="D35" s="43"/>
      <c r="E35" s="43"/>
      <c r="F35" s="43"/>
      <c r="G35" s="44"/>
      <c r="H35" s="45"/>
      <c r="I35" s="46"/>
      <c r="J35" s="47">
        <f>SUM(J33,J27:J29,J17:J23,J5:J12)</f>
        <v>0</v>
      </c>
    </row>
    <row r="36" spans="1:10" ht="25.15" customHeight="1" x14ac:dyDescent="0.25">
      <c r="A36" s="29"/>
      <c r="B36" s="29"/>
      <c r="C36" s="29"/>
      <c r="D36" s="29"/>
      <c r="E36" s="29"/>
      <c r="F36" s="29"/>
      <c r="H36" s="30"/>
      <c r="I36" s="31"/>
      <c r="J36" s="31"/>
    </row>
    <row r="37" spans="1:10" ht="21" customHeight="1" x14ac:dyDescent="0.25">
      <c r="A37" s="17" t="s">
        <v>38</v>
      </c>
      <c r="B37" s="1"/>
      <c r="C37" s="1"/>
      <c r="D37" s="1"/>
      <c r="E37" s="1"/>
      <c r="F37" s="1"/>
      <c r="G37" s="1"/>
      <c r="H37" s="2"/>
    </row>
    <row r="38" spans="1:10" ht="30" customHeight="1" x14ac:dyDescent="0.25">
      <c r="A38" s="67" t="s">
        <v>31</v>
      </c>
      <c r="B38" s="67"/>
      <c r="C38" s="67"/>
      <c r="D38" s="67"/>
      <c r="E38" s="67"/>
      <c r="F38" s="67"/>
      <c r="G38" s="67"/>
      <c r="H38" s="67"/>
    </row>
    <row r="39" spans="1:10" ht="21.6" customHeight="1" x14ac:dyDescent="0.25">
      <c r="A39" s="17" t="s">
        <v>28</v>
      </c>
      <c r="B39" s="1"/>
      <c r="C39" s="1"/>
      <c r="D39" s="1"/>
      <c r="E39" s="1"/>
      <c r="F39" s="1"/>
      <c r="G39" s="1"/>
      <c r="H39" s="2"/>
    </row>
    <row r="40" spans="1:10" x14ac:dyDescent="0.25">
      <c r="A40" t="s">
        <v>29</v>
      </c>
      <c r="B40" s="1"/>
      <c r="C40" s="1"/>
      <c r="D40" s="1"/>
      <c r="E40" s="1"/>
      <c r="F40" s="1"/>
      <c r="G40" s="1"/>
      <c r="H40" s="2"/>
    </row>
    <row r="41" spans="1:10" x14ac:dyDescent="0.25">
      <c r="A41" t="s">
        <v>30</v>
      </c>
      <c r="B41" s="1"/>
      <c r="C41" s="1"/>
      <c r="D41" s="1"/>
      <c r="E41" s="1"/>
      <c r="F41" s="1"/>
      <c r="G41" s="1"/>
      <c r="H41" s="2"/>
    </row>
    <row r="42" spans="1:10" x14ac:dyDescent="0.25">
      <c r="B42" s="6"/>
      <c r="C42" s="6"/>
      <c r="D42" s="6"/>
      <c r="E42" s="6"/>
      <c r="F42" s="6"/>
      <c r="G42" s="6"/>
      <c r="H42" s="11"/>
    </row>
    <row r="44" spans="1:10" x14ac:dyDescent="0.25">
      <c r="A44" s="7"/>
    </row>
    <row r="45" spans="1:10" x14ac:dyDescent="0.25">
      <c r="A45" s="7"/>
    </row>
    <row r="46" spans="1:10" x14ac:dyDescent="0.25">
      <c r="A46" s="7"/>
    </row>
    <row r="47" spans="1:10" x14ac:dyDescent="0.25">
      <c r="A47" s="7"/>
    </row>
    <row r="48" spans="1:10" x14ac:dyDescent="0.25">
      <c r="A48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8"/>
    </row>
  </sheetData>
  <mergeCells count="33">
    <mergeCell ref="A3:E3"/>
    <mergeCell ref="A2:H2"/>
    <mergeCell ref="A22:F22"/>
    <mergeCell ref="A23:F23"/>
    <mergeCell ref="A5:F5"/>
    <mergeCell ref="A6:F6"/>
    <mergeCell ref="A7:F7"/>
    <mergeCell ref="A8:F8"/>
    <mergeCell ref="A9:F9"/>
    <mergeCell ref="A13:E13"/>
    <mergeCell ref="A10:F10"/>
    <mergeCell ref="A11:F11"/>
    <mergeCell ref="A12:F12"/>
    <mergeCell ref="A4:F4"/>
    <mergeCell ref="A16:F16"/>
    <mergeCell ref="A38:H38"/>
    <mergeCell ref="A17:F17"/>
    <mergeCell ref="A18:F18"/>
    <mergeCell ref="A14:E14"/>
    <mergeCell ref="A15:E15"/>
    <mergeCell ref="A25:E25"/>
    <mergeCell ref="A24:E24"/>
    <mergeCell ref="A31:E31"/>
    <mergeCell ref="A30:E30"/>
    <mergeCell ref="A32:F32"/>
    <mergeCell ref="A33:F33"/>
    <mergeCell ref="A26:F26"/>
    <mergeCell ref="A27:F27"/>
    <mergeCell ref="A28:F28"/>
    <mergeCell ref="A29:F29"/>
    <mergeCell ref="A19:F19"/>
    <mergeCell ref="A20:F20"/>
    <mergeCell ref="A21:F21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2025-07-17T12:08:20Z</cp:lastPrinted>
  <dcterms:created xsi:type="dcterms:W3CDTF">2025-04-01T18:42:22Z</dcterms:created>
  <dcterms:modified xsi:type="dcterms:W3CDTF">2025-07-18T08:13:05Z</dcterms:modified>
</cp:coreProperties>
</file>